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本地磁盘\2026年工作\2026年安庆市域产教联合体供需信息平台\第三季度\"/>
    </mc:Choice>
  </mc:AlternateContent>
  <bookViews>
    <workbookView xWindow="0" yWindow="0" windowWidth="23040" windowHeight="9210"/>
  </bookViews>
  <sheets>
    <sheet name="用工需求" sheetId="1" r:id="rId1"/>
    <sheet name="培训需求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  <c r="D10" i="2"/>
  <c r="D11" i="1"/>
  <c r="D20" i="2" l="1"/>
</calcChain>
</file>

<file path=xl/sharedStrings.xml><?xml version="1.0" encoding="utf-8"?>
<sst xmlns="http://schemas.openxmlformats.org/spreadsheetml/2006/main" count="59" uniqueCount="50">
  <si>
    <t>企业名称</t>
  </si>
  <si>
    <t>备注</t>
  </si>
  <si>
    <t>合  计</t>
  </si>
  <si>
    <t>序号</t>
  </si>
  <si>
    <t>培训项目</t>
  </si>
  <si>
    <t>企业</t>
  </si>
  <si>
    <t>人数（人）</t>
  </si>
  <si>
    <t>新录员工</t>
  </si>
  <si>
    <t>振宜汽车</t>
  </si>
  <si>
    <t>振新汽车</t>
  </si>
  <si>
    <t>奇轩动力</t>
  </si>
  <si>
    <t>环新集团</t>
  </si>
  <si>
    <t>福莱克斯</t>
  </si>
  <si>
    <t>江淮汽车</t>
  </si>
  <si>
    <t>安簧机械</t>
  </si>
  <si>
    <t>小计</t>
  </si>
  <si>
    <t>高级工</t>
  </si>
  <si>
    <t>中船柴油机</t>
  </si>
  <si>
    <t>智行新能科技</t>
  </si>
  <si>
    <t>合计</t>
  </si>
  <si>
    <t>2026年度安庆经开区培训需求信息统计表</t>
    <phoneticPr fontId="7" type="noConversion"/>
  </si>
  <si>
    <t>需求岗位</t>
  </si>
  <si>
    <t>需求人数</t>
  </si>
  <si>
    <t>薪资范围</t>
  </si>
  <si>
    <t>联系电话</t>
  </si>
  <si>
    <t>2026年度安庆经开区及城区重点企业用工计划需求摸底表</t>
    <phoneticPr fontId="7" type="noConversion"/>
  </si>
  <si>
    <t>安徽穆医堂医疗科技有限公司</t>
  </si>
  <si>
    <t>售后客服岗位、剪辑/美工、电商平台运营</t>
  </si>
  <si>
    <t>4000-15000元/月</t>
  </si>
  <si>
    <t>安庆杰曼汽车科技有限公司</t>
  </si>
  <si>
    <t>操作工、质量经理、人事行政专员、绘图工程师</t>
  </si>
  <si>
    <t>4000-12000元/月</t>
  </si>
  <si>
    <t>安庆麦陇香食品股份有限公司</t>
  </si>
  <si>
    <t>小龙人营业员、麦陇香营业员、操作工</t>
  </si>
  <si>
    <t>3000-5000元/月</t>
  </si>
  <si>
    <t>鼎伴读教育咨询服务有限公司</t>
  </si>
  <si>
    <t>英语线上兼职老师、数学线上兼职老师、全职老师</t>
  </si>
  <si>
    <t>40元/小时</t>
  </si>
  <si>
    <t>安庆特种橡塑股份有限公司</t>
  </si>
  <si>
    <t>董秘、财务总监、化工技术员、行政专员、销售经理、标书专员</t>
  </si>
  <si>
    <t>4000-13000元/月</t>
  </si>
  <si>
    <t>安庆祥路新材料科技有限公司</t>
  </si>
  <si>
    <t>人事行政经理、计划物流经理、水电工、质量经理、计划物流经理</t>
  </si>
  <si>
    <t>6000-12000元/月</t>
  </si>
  <si>
    <t>安徽亿思特电子科技有限公司</t>
  </si>
  <si>
    <t>钣金操作工、装配操作工</t>
  </si>
  <si>
    <t>4500-5500元/月</t>
  </si>
  <si>
    <t>安徽华茂集团有限公司</t>
  </si>
  <si>
    <t>操作工、维修工、辅助工、管培生、财务会计、销售员</t>
  </si>
  <si>
    <t>4000-9000元/月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</si>
</sst>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Wingdings"/>
      <charset val="2"/>
    </font>
    <font>
      <sz val="11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="70" zoomScaleNormal="70" workbookViewId="0">
      <selection activeCell="D9" sqref="D9"/>
    </sheetView>
  </sheetViews>
  <sheetFormatPr defaultColWidth="9" defaultRowHeight="13.5"/>
  <cols>
    <col min="1" max="1" width="6.875" customWidth="1"/>
    <col min="2" max="2" width="19.125" customWidth="1"/>
    <col min="3" max="3" width="35.75" customWidth="1"/>
    <col min="4" max="4" width="17" customWidth="1"/>
    <col min="5" max="5" width="19.875" customWidth="1"/>
    <col min="6" max="6" width="17.25" customWidth="1"/>
    <col min="7" max="7" width="12.25" customWidth="1"/>
  </cols>
  <sheetData>
    <row r="1" spans="1:8" ht="35.1" customHeight="1">
      <c r="A1" s="9" t="s">
        <v>25</v>
      </c>
      <c r="B1" s="9"/>
      <c r="C1" s="9"/>
      <c r="D1" s="9"/>
      <c r="E1" s="9"/>
      <c r="F1" s="9"/>
      <c r="G1" s="9"/>
    </row>
    <row r="2" spans="1:8" ht="24" customHeight="1">
      <c r="A2" s="5" t="s">
        <v>3</v>
      </c>
      <c r="B2" s="6" t="s">
        <v>0</v>
      </c>
      <c r="C2" s="6" t="s">
        <v>21</v>
      </c>
      <c r="D2" s="6" t="s">
        <v>22</v>
      </c>
      <c r="E2" s="6" t="s">
        <v>23</v>
      </c>
      <c r="F2" s="7" t="s">
        <v>24</v>
      </c>
      <c r="G2" s="8" t="s">
        <v>1</v>
      </c>
    </row>
    <row r="3" spans="1:8" s="19" customFormat="1" ht="50.1" customHeight="1">
      <c r="A3" s="15">
        <v>11</v>
      </c>
      <c r="B3" s="16" t="s">
        <v>26</v>
      </c>
      <c r="C3" s="16" t="s">
        <v>27</v>
      </c>
      <c r="D3" s="16">
        <v>58</v>
      </c>
      <c r="E3" s="16" t="s">
        <v>28</v>
      </c>
      <c r="F3" s="17">
        <v>18055662796</v>
      </c>
      <c r="G3" s="16"/>
      <c r="H3" s="18"/>
    </row>
    <row r="4" spans="1:8" s="19" customFormat="1" ht="50.1" customHeight="1">
      <c r="A4" s="15">
        <v>12</v>
      </c>
      <c r="B4" s="16" t="s">
        <v>29</v>
      </c>
      <c r="C4" s="16" t="s">
        <v>30</v>
      </c>
      <c r="D4" s="16">
        <v>24</v>
      </c>
      <c r="E4" s="16" t="s">
        <v>31</v>
      </c>
      <c r="F4" s="17">
        <v>19955669107</v>
      </c>
      <c r="G4" s="16"/>
      <c r="H4" s="18"/>
    </row>
    <row r="5" spans="1:8" s="19" customFormat="1" ht="50.1" customHeight="1">
      <c r="A5" s="15">
        <v>13</v>
      </c>
      <c r="B5" s="16" t="s">
        <v>32</v>
      </c>
      <c r="C5" s="16" t="s">
        <v>33</v>
      </c>
      <c r="D5" s="16">
        <v>17</v>
      </c>
      <c r="E5" s="16" t="s">
        <v>34</v>
      </c>
      <c r="F5" s="17">
        <v>18155616115</v>
      </c>
      <c r="G5" s="16"/>
      <c r="H5" s="18"/>
    </row>
    <row r="6" spans="1:8" s="19" customFormat="1" ht="50.1" customHeight="1">
      <c r="A6" s="15">
        <v>14</v>
      </c>
      <c r="B6" s="16" t="s">
        <v>35</v>
      </c>
      <c r="C6" s="16" t="s">
        <v>36</v>
      </c>
      <c r="D6" s="16">
        <v>500</v>
      </c>
      <c r="E6" s="16" t="s">
        <v>37</v>
      </c>
      <c r="F6" s="17">
        <v>15855627831</v>
      </c>
      <c r="G6" s="16"/>
      <c r="H6" s="18"/>
    </row>
    <row r="7" spans="1:8" s="19" customFormat="1" ht="50.1" customHeight="1">
      <c r="A7" s="15">
        <v>15</v>
      </c>
      <c r="B7" s="16" t="s">
        <v>38</v>
      </c>
      <c r="C7" s="16" t="s">
        <v>39</v>
      </c>
      <c r="D7" s="16">
        <v>4</v>
      </c>
      <c r="E7" s="16" t="s">
        <v>40</v>
      </c>
      <c r="F7" s="17">
        <v>18654061110</v>
      </c>
      <c r="G7" s="16"/>
      <c r="H7" s="18"/>
    </row>
    <row r="8" spans="1:8" s="19" customFormat="1" ht="50.1" customHeight="1">
      <c r="A8" s="15">
        <v>16</v>
      </c>
      <c r="B8" s="16" t="s">
        <v>41</v>
      </c>
      <c r="C8" s="16" t="s">
        <v>42</v>
      </c>
      <c r="D8" s="16">
        <v>5</v>
      </c>
      <c r="E8" s="16" t="s">
        <v>43</v>
      </c>
      <c r="F8" s="17">
        <v>15818749263</v>
      </c>
      <c r="G8" s="16"/>
      <c r="H8" s="18"/>
    </row>
    <row r="9" spans="1:8" s="19" customFormat="1" ht="50.1" customHeight="1">
      <c r="A9" s="15">
        <v>17</v>
      </c>
      <c r="B9" s="16" t="s">
        <v>44</v>
      </c>
      <c r="C9" s="16" t="s">
        <v>45</v>
      </c>
      <c r="D9" s="16">
        <v>20</v>
      </c>
      <c r="E9" s="16" t="s">
        <v>46</v>
      </c>
      <c r="F9" s="17">
        <v>19805566037</v>
      </c>
      <c r="G9" s="16"/>
      <c r="H9" s="18"/>
    </row>
    <row r="10" spans="1:8" s="19" customFormat="1" ht="50.1" customHeight="1">
      <c r="A10" s="15">
        <v>18</v>
      </c>
      <c r="B10" s="16" t="s">
        <v>47</v>
      </c>
      <c r="C10" s="16" t="s">
        <v>48</v>
      </c>
      <c r="D10" s="16">
        <v>286</v>
      </c>
      <c r="E10" s="16" t="s">
        <v>49</v>
      </c>
      <c r="F10" s="17">
        <v>19955670309</v>
      </c>
      <c r="G10" s="16"/>
    </row>
    <row r="11" spans="1:8" ht="30" customHeight="1">
      <c r="A11" s="10" t="s">
        <v>2</v>
      </c>
      <c r="B11" s="10"/>
      <c r="C11" s="4"/>
      <c r="D11" s="4">
        <f>SUM(D4:D10)</f>
        <v>856</v>
      </c>
      <c r="E11" s="4"/>
      <c r="F11" s="4"/>
      <c r="G11" s="4"/>
    </row>
    <row r="12" spans="1:8" ht="30" customHeight="1"/>
    <row r="13" spans="1:8" ht="30" customHeight="1"/>
    <row r="14" spans="1:8" ht="30" customHeight="1"/>
    <row r="15" spans="1:8" ht="30" customHeight="1"/>
    <row r="16" spans="1:8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</sheetData>
  <mergeCells count="2">
    <mergeCell ref="A1:G1"/>
    <mergeCell ref="A11:B11"/>
  </mergeCells>
  <phoneticPr fontId="7" type="noConversion"/>
  <printOptions horizontalCentered="1"/>
  <pageMargins left="0.75138888888888899" right="0.75138888888888899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H18" sqref="H18"/>
    </sheetView>
  </sheetViews>
  <sheetFormatPr defaultColWidth="9" defaultRowHeight="13.5"/>
  <cols>
    <col min="1" max="1" width="7.875" style="1" customWidth="1"/>
    <col min="2" max="2" width="15.375" style="1" customWidth="1"/>
    <col min="3" max="3" width="20.375" style="1" customWidth="1"/>
    <col min="4" max="4" width="24.25" style="1" customWidth="1"/>
    <col min="5" max="5" width="19.375" style="1" customWidth="1"/>
    <col min="6" max="16384" width="9" style="1"/>
  </cols>
  <sheetData>
    <row r="1" spans="1:5" ht="35.1" customHeight="1">
      <c r="A1" s="11" t="s">
        <v>20</v>
      </c>
      <c r="B1" s="11"/>
      <c r="C1" s="11"/>
      <c r="D1" s="11"/>
      <c r="E1" s="11"/>
    </row>
    <row r="2" spans="1:5" ht="29.25" customHeight="1">
      <c r="A2" s="4" t="s">
        <v>3</v>
      </c>
      <c r="B2" s="4" t="s">
        <v>4</v>
      </c>
      <c r="C2" s="4" t="s">
        <v>5</v>
      </c>
      <c r="D2" s="4" t="s">
        <v>6</v>
      </c>
      <c r="E2" s="4" t="s">
        <v>1</v>
      </c>
    </row>
    <row r="3" spans="1:5" ht="24.95" customHeight="1">
      <c r="A3" s="3">
        <v>1</v>
      </c>
      <c r="B3" s="12" t="s">
        <v>7</v>
      </c>
      <c r="C3" s="3" t="s">
        <v>8</v>
      </c>
      <c r="D3" s="3">
        <v>300</v>
      </c>
      <c r="E3" s="3"/>
    </row>
    <row r="4" spans="1:5" ht="24.95" customHeight="1">
      <c r="A4" s="3">
        <v>2</v>
      </c>
      <c r="B4" s="13"/>
      <c r="C4" s="3" t="s">
        <v>9</v>
      </c>
      <c r="D4" s="3">
        <v>500</v>
      </c>
      <c r="E4" s="3"/>
    </row>
    <row r="5" spans="1:5" ht="24.95" customHeight="1">
      <c r="A5" s="3">
        <v>3</v>
      </c>
      <c r="B5" s="13"/>
      <c r="C5" s="3" t="s">
        <v>10</v>
      </c>
      <c r="D5" s="3">
        <v>30</v>
      </c>
      <c r="E5" s="3"/>
    </row>
    <row r="6" spans="1:5" ht="24.95" customHeight="1">
      <c r="A6" s="3">
        <v>4</v>
      </c>
      <c r="B6" s="13"/>
      <c r="C6" s="3" t="s">
        <v>11</v>
      </c>
      <c r="D6" s="3">
        <v>200</v>
      </c>
      <c r="E6" s="3"/>
    </row>
    <row r="7" spans="1:5" ht="24.95" customHeight="1">
      <c r="A7" s="3">
        <v>5</v>
      </c>
      <c r="B7" s="13"/>
      <c r="C7" s="3" t="s">
        <v>12</v>
      </c>
      <c r="D7" s="3">
        <v>50</v>
      </c>
      <c r="E7" s="3"/>
    </row>
    <row r="8" spans="1:5" ht="24.95" customHeight="1">
      <c r="A8" s="3">
        <v>6</v>
      </c>
      <c r="B8" s="13"/>
      <c r="C8" s="3" t="s">
        <v>13</v>
      </c>
      <c r="D8" s="3">
        <v>50</v>
      </c>
      <c r="E8" s="3"/>
    </row>
    <row r="9" spans="1:5" ht="24.95" customHeight="1">
      <c r="A9" s="3">
        <v>7</v>
      </c>
      <c r="B9" s="14"/>
      <c r="C9" s="3" t="s">
        <v>14</v>
      </c>
      <c r="D9" s="3">
        <v>20</v>
      </c>
      <c r="E9" s="3"/>
    </row>
    <row r="10" spans="1:5" s="2" customFormat="1" ht="24.95" customHeight="1">
      <c r="A10" s="4" t="s">
        <v>15</v>
      </c>
      <c r="B10" s="4"/>
      <c r="C10" s="4"/>
      <c r="D10" s="4">
        <f>SUM(D3:D9)</f>
        <v>1150</v>
      </c>
      <c r="E10" s="4"/>
    </row>
    <row r="11" spans="1:5" ht="24.95" customHeight="1">
      <c r="A11" s="3">
        <v>1</v>
      </c>
      <c r="B11" s="12" t="s">
        <v>16</v>
      </c>
      <c r="C11" s="3" t="s">
        <v>8</v>
      </c>
      <c r="D11" s="3">
        <v>50</v>
      </c>
      <c r="E11" s="3"/>
    </row>
    <row r="12" spans="1:5" ht="24.95" customHeight="1">
      <c r="A12" s="3">
        <v>2</v>
      </c>
      <c r="B12" s="13"/>
      <c r="C12" s="3" t="s">
        <v>9</v>
      </c>
      <c r="D12" s="3">
        <v>100</v>
      </c>
      <c r="E12" s="3"/>
    </row>
    <row r="13" spans="1:5" ht="24.95" customHeight="1">
      <c r="A13" s="3">
        <v>3</v>
      </c>
      <c r="B13" s="13"/>
      <c r="C13" s="3" t="s">
        <v>11</v>
      </c>
      <c r="D13" s="3">
        <v>150</v>
      </c>
      <c r="E13" s="3"/>
    </row>
    <row r="14" spans="1:5" ht="24.95" customHeight="1">
      <c r="A14" s="3">
        <v>4</v>
      </c>
      <c r="B14" s="13"/>
      <c r="C14" s="3" t="s">
        <v>12</v>
      </c>
      <c r="D14" s="3">
        <v>20</v>
      </c>
      <c r="E14" s="3"/>
    </row>
    <row r="15" spans="1:5" ht="24.95" customHeight="1">
      <c r="A15" s="3">
        <v>5</v>
      </c>
      <c r="B15" s="13"/>
      <c r="C15" s="3" t="s">
        <v>13</v>
      </c>
      <c r="D15" s="3">
        <v>30</v>
      </c>
      <c r="E15" s="3"/>
    </row>
    <row r="16" spans="1:5" ht="24.95" customHeight="1">
      <c r="A16" s="3">
        <v>6</v>
      </c>
      <c r="B16" s="13"/>
      <c r="C16" s="3" t="s">
        <v>14</v>
      </c>
      <c r="D16" s="3">
        <v>50</v>
      </c>
      <c r="E16" s="3"/>
    </row>
    <row r="17" spans="1:5" ht="24.95" customHeight="1">
      <c r="A17" s="3">
        <v>7</v>
      </c>
      <c r="B17" s="13"/>
      <c r="C17" s="3" t="s">
        <v>17</v>
      </c>
      <c r="D17" s="3">
        <v>140</v>
      </c>
      <c r="E17" s="3"/>
    </row>
    <row r="18" spans="1:5" ht="24.95" customHeight="1">
      <c r="A18" s="3">
        <v>8</v>
      </c>
      <c r="B18" s="14"/>
      <c r="C18" s="3" t="s">
        <v>18</v>
      </c>
      <c r="D18" s="3">
        <v>50</v>
      </c>
      <c r="E18" s="3"/>
    </row>
    <row r="19" spans="1:5" s="2" customFormat="1" ht="24.95" customHeight="1">
      <c r="A19" s="4" t="s">
        <v>15</v>
      </c>
      <c r="B19" s="4"/>
      <c r="C19" s="4"/>
      <c r="D19" s="4">
        <f>SUM(D11:D18)</f>
        <v>590</v>
      </c>
      <c r="E19" s="4"/>
    </row>
    <row r="20" spans="1:5" s="2" customFormat="1" ht="24.95" customHeight="1">
      <c r="A20" s="4" t="s">
        <v>19</v>
      </c>
      <c r="B20" s="4"/>
      <c r="C20" s="4"/>
      <c r="D20" s="4">
        <f>D10+D19</f>
        <v>1740</v>
      </c>
      <c r="E20" s="4"/>
    </row>
  </sheetData>
  <mergeCells count="3">
    <mergeCell ref="A1:E1"/>
    <mergeCell ref="B3:B9"/>
    <mergeCell ref="B11:B18"/>
  </mergeCells>
  <phoneticPr fontId="7" type="noConversion"/>
  <printOptions horizontalCentered="1"/>
  <pageMargins left="0.75138888888888899" right="0.75138888888888899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用工需求</vt:lpstr>
      <vt:lpstr>培训需求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2024-03-07T02:34:00Z</dcterms:created>
  <dcterms:modified xsi:type="dcterms:W3CDTF">2026-06-29T00:48:39Z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508D037DB25B4CB9B51F84F36CC22951_13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