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2026年安庆市域产教联合体供需信息平台\第二季度\"/>
    </mc:Choice>
  </mc:AlternateContent>
  <bookViews>
    <workbookView xWindow="0" yWindow="0" windowWidth="23040" windowHeight="9210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0" i="2"/>
  <c r="D13" i="1"/>
  <c r="D20" i="2" l="1"/>
</calcChain>
</file>

<file path=xl/sharedStrings.xml><?xml version="1.0" encoding="utf-8"?>
<sst xmlns="http://schemas.openxmlformats.org/spreadsheetml/2006/main" count="66" uniqueCount="56">
  <si>
    <t>企业名称</t>
  </si>
  <si>
    <t>普工</t>
  </si>
  <si>
    <t>备注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</si>
  <si>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</si>
  <si>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</si>
  <si>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</si>
  <si>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</si>
  <si>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</si>
  <si>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</si>
  <si>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</si>
  <si>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振新汽车</t>
  </si>
  <si>
    <t>奇轩动力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</si>
  <si>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</si>
  <si>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</si>
  <si>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</si>
  <si>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</si>
  <si>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</si>
  <si>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</si>
  <si>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</si>
  <si>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</si>
  <si>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合计</t>
  </si>
  <si>
    <t>2026年度安庆经开区培训需求信息统计表</t>
    <phoneticPr fontId="7" type="noConversion"/>
  </si>
  <si>
    <t>需求岗位</t>
  </si>
  <si>
    <t>需求人数</t>
  </si>
  <si>
    <t>薪资范围</t>
  </si>
  <si>
    <t>联系电话</t>
  </si>
  <si>
    <t>安庆皖台精密机械有限公司</t>
  </si>
  <si>
    <t>铣床/磨床操作师傅、数控机床学徒、质检、三坐标机床师傅</t>
  </si>
  <si>
    <t>3800-10000元/月</t>
  </si>
  <si>
    <t>国科能源（安庆）有限公司</t>
  </si>
  <si>
    <t>一线操作工、品质工程师、工艺工程师、电芯设备工程师、设备技术员、检验员、成本会计</t>
  </si>
  <si>
    <t>6000-10000元/月</t>
  </si>
  <si>
    <t>丙烽（安徽）科技有限公司</t>
  </si>
  <si>
    <t>6000-7000元/月</t>
  </si>
  <si>
    <t>安庆超仁能源科技有限公司</t>
  </si>
  <si>
    <t>操作工、质检员</t>
  </si>
  <si>
    <t>5000-8000元/月</t>
  </si>
  <si>
    <t>安徽安怀达航天科技有限公司</t>
  </si>
  <si>
    <t>机械装配、电路板焊接</t>
  </si>
  <si>
    <t>4000-6000元/月</t>
  </si>
  <si>
    <t>帕威斯智能制造(安徽)有限公司</t>
  </si>
  <si>
    <t>品质助理、仓库管理员、　CNC技术员</t>
  </si>
  <si>
    <t>4000-10000元/月　</t>
  </si>
  <si>
    <t>安庆轩达氢能科技有限公司</t>
  </si>
  <si>
    <t>储氢装备技术员、燃料电池技术员、操作技术员、配料包装工</t>
  </si>
  <si>
    <t>0556-5687318</t>
  </si>
  <si>
    <t>安庆正海科技有限公司</t>
  </si>
  <si>
    <t>工艺工程师、操作工、维修工</t>
  </si>
  <si>
    <t>6000-8000元/月</t>
  </si>
  <si>
    <t>安庆梦美健康咨询服务有限责任公司</t>
  </si>
  <si>
    <t>兼职保洁、美容师、美容顾问、小红书运营、皮肤科护士、医美咨询师助理</t>
  </si>
  <si>
    <t>3500-8000元/月</t>
  </si>
  <si>
    <t>安庆市皖嫂家政服务有限责任公司</t>
  </si>
  <si>
    <t>护工、小时工、保姆、育婴师、月嫂</t>
  </si>
  <si>
    <t>4500元/月</t>
  </si>
  <si>
    <t>2026年度安庆经开区及城区重点企业用工计划需求摸底表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</si>
</sst>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K6" sqref="K6"/>
    </sheetView>
  </sheetViews>
  <sheetFormatPr defaultColWidth="9" defaultRowHeight="13.5"/>
  <cols>
    <col min="1" max="1" width="6.875" customWidth="1"/>
    <col min="2" max="2" width="19.125" customWidth="1"/>
    <col min="3" max="3" width="35.75" customWidth="1"/>
    <col min="4" max="4" width="17" customWidth="1"/>
    <col min="5" max="5" width="19.875" customWidth="1"/>
    <col min="6" max="6" width="17.25" customWidth="1"/>
    <col min="7" max="7" width="12.25" customWidth="1"/>
  </cols>
  <sheetData>
    <row r="1" spans="1:12" ht="35.1" customHeight="1">
      <c r="A1" s="10" t="s">
        <v>55</v>
      </c>
      <c r="B1" s="10"/>
      <c r="C1" s="10"/>
      <c r="D1" s="10"/>
      <c r="E1" s="10"/>
      <c r="F1" s="10"/>
      <c r="G1" s="10"/>
    </row>
    <row r="2" spans="1:12" ht="24" customHeight="1">
      <c r="A2" s="6" t="s">
        <v>4</v>
      </c>
      <c r="B2" s="7" t="s">
        <v>0</v>
      </c>
      <c r="C2" s="7" t="s">
        <v>22</v>
      </c>
      <c r="D2" s="7" t="s">
        <v>23</v>
      </c>
      <c r="E2" s="7" t="s">
        <v>24</v>
      </c>
      <c r="F2" s="8" t="s">
        <v>25</v>
      </c>
      <c r="G2" s="9" t="s">
        <v>2</v>
      </c>
    </row>
    <row r="3" spans="1:12" ht="39" customHeight="1">
      <c r="A3" s="15">
        <v>1</v>
      </c>
      <c r="B3" s="16" t="s">
        <v>26</v>
      </c>
      <c r="C3" s="16" t="s">
        <v>27</v>
      </c>
      <c r="D3" s="16">
        <v>18</v>
      </c>
      <c r="E3" s="16" t="s">
        <v>28</v>
      </c>
      <c r="F3" s="17">
        <v>18355662751</v>
      </c>
      <c r="G3" s="16"/>
    </row>
    <row r="4" spans="1:12" ht="45" customHeight="1">
      <c r="A4" s="15">
        <v>2</v>
      </c>
      <c r="B4" s="16" t="s">
        <v>29</v>
      </c>
      <c r="C4" s="16" t="s">
        <v>30</v>
      </c>
      <c r="D4" s="16">
        <v>58</v>
      </c>
      <c r="E4" s="16" t="s">
        <v>31</v>
      </c>
      <c r="F4" s="17">
        <v>13013113950</v>
      </c>
      <c r="G4" s="16"/>
    </row>
    <row r="5" spans="1:12" ht="30" customHeight="1">
      <c r="A5" s="15">
        <v>3</v>
      </c>
      <c r="B5" s="16" t="s">
        <v>32</v>
      </c>
      <c r="C5" s="16" t="s">
        <v>1</v>
      </c>
      <c r="D5" s="16">
        <v>30</v>
      </c>
      <c r="E5" s="16" t="s">
        <v>33</v>
      </c>
      <c r="F5" s="17">
        <v>18055668906</v>
      </c>
      <c r="G5" s="16"/>
    </row>
    <row r="6" spans="1:12" ht="30" customHeight="1">
      <c r="A6" s="15">
        <v>4</v>
      </c>
      <c r="B6" s="16" t="s">
        <v>34</v>
      </c>
      <c r="C6" s="16" t="s">
        <v>35</v>
      </c>
      <c r="D6" s="16">
        <v>320</v>
      </c>
      <c r="E6" s="16" t="s">
        <v>36</v>
      </c>
      <c r="F6" s="17">
        <v>13866076258</v>
      </c>
      <c r="G6" s="16"/>
    </row>
    <row r="7" spans="1:12" ht="30" customHeight="1">
      <c r="A7" s="15">
        <v>5</v>
      </c>
      <c r="B7" s="16" t="s">
        <v>37</v>
      </c>
      <c r="C7" s="16" t="s">
        <v>38</v>
      </c>
      <c r="D7" s="16">
        <v>25</v>
      </c>
      <c r="E7" s="16" t="s">
        <v>39</v>
      </c>
      <c r="F7" s="17">
        <v>15225569931</v>
      </c>
      <c r="G7" s="16"/>
    </row>
    <row r="8" spans="1:12" ht="30" customHeight="1">
      <c r="A8" s="15">
        <v>6</v>
      </c>
      <c r="B8" s="16" t="s">
        <v>40</v>
      </c>
      <c r="C8" s="16" t="s">
        <v>41</v>
      </c>
      <c r="D8" s="16">
        <v>12</v>
      </c>
      <c r="E8" s="16" t="s">
        <v>42</v>
      </c>
      <c r="F8" s="17">
        <v>18855615169</v>
      </c>
      <c r="G8" s="16"/>
    </row>
    <row r="9" spans="1:12" ht="30" customHeight="1">
      <c r="A9" s="15">
        <v>7</v>
      </c>
      <c r="B9" s="16" t="s">
        <v>43</v>
      </c>
      <c r="C9" s="16" t="s">
        <v>44</v>
      </c>
      <c r="D9" s="16">
        <v>5</v>
      </c>
      <c r="E9" s="16" t="s">
        <v>39</v>
      </c>
      <c r="F9" s="17" t="s">
        <v>45</v>
      </c>
      <c r="G9" s="16"/>
    </row>
    <row r="10" spans="1:12" ht="30" customHeight="1">
      <c r="A10" s="15">
        <v>8</v>
      </c>
      <c r="B10" s="16" t="s">
        <v>46</v>
      </c>
      <c r="C10" s="16" t="s">
        <v>47</v>
      </c>
      <c r="D10" s="16">
        <v>20</v>
      </c>
      <c r="E10" s="16" t="s">
        <v>48</v>
      </c>
      <c r="F10" s="17">
        <v>15056670071</v>
      </c>
      <c r="G10" s="16"/>
      <c r="H10" s="5"/>
      <c r="I10" s="5"/>
      <c r="J10" s="5"/>
      <c r="K10" s="5"/>
      <c r="L10" s="5"/>
    </row>
    <row r="11" spans="1:12" ht="51.75" customHeight="1">
      <c r="A11" s="15">
        <v>9</v>
      </c>
      <c r="B11" s="16" t="s">
        <v>49</v>
      </c>
      <c r="C11" s="16" t="s">
        <v>50</v>
      </c>
      <c r="D11" s="16">
        <v>20</v>
      </c>
      <c r="E11" s="16" t="s">
        <v>51</v>
      </c>
      <c r="F11" s="17">
        <v>18956905321</v>
      </c>
      <c r="G11" s="16"/>
      <c r="H11" s="5"/>
      <c r="I11" s="5"/>
      <c r="J11" s="5"/>
      <c r="K11" s="5"/>
      <c r="L11" s="5"/>
    </row>
    <row r="12" spans="1:12" ht="55.5" customHeight="1">
      <c r="A12" s="15">
        <v>10</v>
      </c>
      <c r="B12" s="16" t="s">
        <v>52</v>
      </c>
      <c r="C12" s="16" t="s">
        <v>53</v>
      </c>
      <c r="D12" s="16">
        <v>42</v>
      </c>
      <c r="E12" s="16" t="s">
        <v>54</v>
      </c>
      <c r="F12" s="17">
        <v>13135556444</v>
      </c>
      <c r="G12" s="16"/>
      <c r="H12" s="5"/>
      <c r="I12" s="5"/>
      <c r="J12" s="5"/>
      <c r="K12" s="5"/>
      <c r="L12" s="5"/>
    </row>
    <row r="13" spans="1:12" ht="30" customHeight="1">
      <c r="A13" s="18" t="s">
        <v>3</v>
      </c>
      <c r="B13" s="18"/>
      <c r="C13" s="4"/>
      <c r="D13" s="4">
        <f>SUM(D4:D12)</f>
        <v>532</v>
      </c>
      <c r="E13" s="4"/>
      <c r="F13" s="4"/>
      <c r="G13" s="4"/>
    </row>
    <row r="14" spans="1:12" ht="30" customHeight="1"/>
    <row r="15" spans="1:12" ht="30" customHeight="1"/>
    <row r="16" spans="1:1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">
    <mergeCell ref="A1:G1"/>
    <mergeCell ref="A13:B13"/>
  </mergeCells>
  <phoneticPr fontId="7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H18" sqref="H18"/>
    </sheetView>
  </sheetViews>
  <sheetFormatPr defaultColWidth="9" defaultRowHeight="13.5"/>
  <cols>
    <col min="1" max="1" width="7.875" style="1" customWidth="1"/>
    <col min="2" max="2" width="15.375" style="1" customWidth="1"/>
    <col min="3" max="3" width="20.375" style="1" customWidth="1"/>
    <col min="4" max="4" width="24.25" style="1" customWidth="1"/>
    <col min="5" max="5" width="19.375" style="1" customWidth="1"/>
    <col min="6" max="16384" width="9" style="1"/>
  </cols>
  <sheetData>
    <row r="1" spans="1:5" ht="35.1" customHeight="1">
      <c r="A1" s="11" t="s">
        <v>21</v>
      </c>
      <c r="B1" s="11"/>
      <c r="C1" s="11"/>
      <c r="D1" s="11"/>
      <c r="E1" s="11"/>
    </row>
    <row r="2" spans="1:5" ht="29.25" customHeight="1">
      <c r="A2" s="4" t="s">
        <v>4</v>
      </c>
      <c r="B2" s="4" t="s">
        <v>5</v>
      </c>
      <c r="C2" s="4" t="s">
        <v>6</v>
      </c>
      <c r="D2" s="4" t="s">
        <v>7</v>
      </c>
      <c r="E2" s="4" t="s">
        <v>2</v>
      </c>
    </row>
    <row r="3" spans="1:5" ht="24.95" customHeight="1">
      <c r="A3" s="3">
        <v>1</v>
      </c>
      <c r="B3" s="12" t="s">
        <v>8</v>
      </c>
      <c r="C3" s="3" t="s">
        <v>9</v>
      </c>
      <c r="D3" s="3">
        <v>300</v>
      </c>
      <c r="E3" s="3"/>
    </row>
    <row r="4" spans="1:5" ht="24.95" customHeight="1">
      <c r="A4" s="3">
        <v>2</v>
      </c>
      <c r="B4" s="13"/>
      <c r="C4" s="3" t="s">
        <v>10</v>
      </c>
      <c r="D4" s="3">
        <v>500</v>
      </c>
      <c r="E4" s="3"/>
    </row>
    <row r="5" spans="1:5" ht="24.95" customHeight="1">
      <c r="A5" s="3">
        <v>3</v>
      </c>
      <c r="B5" s="13"/>
      <c r="C5" s="3" t="s">
        <v>11</v>
      </c>
      <c r="D5" s="3">
        <v>30</v>
      </c>
      <c r="E5" s="3"/>
    </row>
    <row r="6" spans="1:5" ht="24.95" customHeight="1">
      <c r="A6" s="3">
        <v>4</v>
      </c>
      <c r="B6" s="13"/>
      <c r="C6" s="3" t="s">
        <v>12</v>
      </c>
      <c r="D6" s="3">
        <v>200</v>
      </c>
      <c r="E6" s="3"/>
    </row>
    <row r="7" spans="1:5" ht="24.95" customHeight="1">
      <c r="A7" s="3">
        <v>5</v>
      </c>
      <c r="B7" s="13"/>
      <c r="C7" s="3" t="s">
        <v>13</v>
      </c>
      <c r="D7" s="3">
        <v>50</v>
      </c>
      <c r="E7" s="3"/>
    </row>
    <row r="8" spans="1:5" ht="24.95" customHeight="1">
      <c r="A8" s="3">
        <v>6</v>
      </c>
      <c r="B8" s="13"/>
      <c r="C8" s="3" t="s">
        <v>14</v>
      </c>
      <c r="D8" s="3">
        <v>50</v>
      </c>
      <c r="E8" s="3"/>
    </row>
    <row r="9" spans="1:5" ht="24.95" customHeight="1">
      <c r="A9" s="3">
        <v>7</v>
      </c>
      <c r="B9" s="14"/>
      <c r="C9" s="3" t="s">
        <v>15</v>
      </c>
      <c r="D9" s="3">
        <v>20</v>
      </c>
      <c r="E9" s="3"/>
    </row>
    <row r="10" spans="1:5" s="2" customFormat="1" ht="24.95" customHeight="1">
      <c r="A10" s="4" t="s">
        <v>16</v>
      </c>
      <c r="B10" s="4"/>
      <c r="C10" s="4"/>
      <c r="D10" s="4">
        <f>SUM(D3:D9)</f>
        <v>1150</v>
      </c>
      <c r="E10" s="4"/>
    </row>
    <row r="11" spans="1:5" ht="24.95" customHeight="1">
      <c r="A11" s="3">
        <v>1</v>
      </c>
      <c r="B11" s="12" t="s">
        <v>17</v>
      </c>
      <c r="C11" s="3" t="s">
        <v>9</v>
      </c>
      <c r="D11" s="3">
        <v>50</v>
      </c>
      <c r="E11" s="3"/>
    </row>
    <row r="12" spans="1:5" ht="24.95" customHeight="1">
      <c r="A12" s="3">
        <v>2</v>
      </c>
      <c r="B12" s="13"/>
      <c r="C12" s="3" t="s">
        <v>10</v>
      </c>
      <c r="D12" s="3">
        <v>100</v>
      </c>
      <c r="E12" s="3"/>
    </row>
    <row r="13" spans="1:5" ht="24.95" customHeight="1">
      <c r="A13" s="3">
        <v>3</v>
      </c>
      <c r="B13" s="13"/>
      <c r="C13" s="3" t="s">
        <v>12</v>
      </c>
      <c r="D13" s="3">
        <v>150</v>
      </c>
      <c r="E13" s="3"/>
    </row>
    <row r="14" spans="1:5" ht="24.95" customHeight="1">
      <c r="A14" s="3">
        <v>4</v>
      </c>
      <c r="B14" s="13"/>
      <c r="C14" s="3" t="s">
        <v>13</v>
      </c>
      <c r="D14" s="3">
        <v>20</v>
      </c>
      <c r="E14" s="3"/>
    </row>
    <row r="15" spans="1:5" ht="24.95" customHeight="1">
      <c r="A15" s="3">
        <v>5</v>
      </c>
      <c r="B15" s="13"/>
      <c r="C15" s="3" t="s">
        <v>14</v>
      </c>
      <c r="D15" s="3">
        <v>30</v>
      </c>
      <c r="E15" s="3"/>
    </row>
    <row r="16" spans="1:5" ht="24.95" customHeight="1">
      <c r="A16" s="3">
        <v>6</v>
      </c>
      <c r="B16" s="13"/>
      <c r="C16" s="3" t="s">
        <v>15</v>
      </c>
      <c r="D16" s="3">
        <v>50</v>
      </c>
      <c r="E16" s="3"/>
    </row>
    <row r="17" spans="1:5" ht="24.95" customHeight="1">
      <c r="A17" s="3">
        <v>7</v>
      </c>
      <c r="B17" s="13"/>
      <c r="C17" s="3" t="s">
        <v>18</v>
      </c>
      <c r="D17" s="3">
        <v>140</v>
      </c>
      <c r="E17" s="3"/>
    </row>
    <row r="18" spans="1:5" ht="24.95" customHeight="1">
      <c r="A18" s="3">
        <v>8</v>
      </c>
      <c r="B18" s="14"/>
      <c r="C18" s="3" t="s">
        <v>19</v>
      </c>
      <c r="D18" s="3">
        <v>50</v>
      </c>
      <c r="E18" s="3"/>
    </row>
    <row r="19" spans="1:5" s="2" customFormat="1" ht="24.95" customHeight="1">
      <c r="A19" s="4" t="s">
        <v>16</v>
      </c>
      <c r="B19" s="4"/>
      <c r="C19" s="4"/>
      <c r="D19" s="4">
        <f>SUM(D11:D18)</f>
        <v>590</v>
      </c>
      <c r="E19" s="4"/>
    </row>
    <row r="20" spans="1:5" s="2" customFormat="1" ht="24.95" customHeight="1">
      <c r="A20" s="4" t="s">
        <v>20</v>
      </c>
      <c r="B20" s="4"/>
      <c r="C20" s="4"/>
      <c r="D20" s="4">
        <f>D10+D19</f>
        <v>1740</v>
      </c>
      <c r="E20" s="4"/>
    </row>
  </sheetData>
  <mergeCells count="3">
    <mergeCell ref="A1:E1"/>
    <mergeCell ref="B3:B9"/>
    <mergeCell ref="B11:B18"/>
  </mergeCells>
  <phoneticPr fontId="7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2026-04-14T08:40:49Z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508D037DB25B4CB9B51F84F36CC22951_13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